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00795A50-8864-4919-A352-144283A58676}"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<sst xmlns="http://schemas.openxmlformats.org/spreadsheetml/2006/main" count="2813" uniqueCount="1350">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</sst>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O15" sqref="O15"/>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596</v>
      </c>
      <c r="B10" s="184"/>
      <c r="C10" s="169" t="str">
        <f>VLOOKUP(A10,lista,2,0)</f>
        <v>G. EXPROPIACIONES</v>
      </c>
      <c r="D10" s="169"/>
      <c r="E10" s="169"/>
      <c r="F10" s="169"/>
      <c r="G10" s="169" t="str">
        <f>VLOOKUP(A10,lista,3,0)</f>
        <v>Asistente 2</v>
      </c>
      <c r="H10" s="169"/>
      <c r="I10" s="176" t="str">
        <f>VLOOKUP(A10,lista,4,0)</f>
        <v>Administrativo/a en digitalización, archivo y expropiación de carreteras</v>
      </c>
      <c r="J10" s="177"/>
      <c r="K10" s="169" t="str">
        <f>VLOOKUP(A10,lista,5,0)</f>
        <v>Lugo</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Formación Profesional. Ciclo Formativo de Grado Superior en:
Técnico especialista en Delineación Industrial + Técnico Superior en Desarrollo y Aplicación de Proyectos de Construcción + Técnico Superior en Desarrollo de Aplicaciones Informáticas.</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5 años de experiencia como delineante proyectista.
Técnico/a en Topografía electrónica.
Certificado de conocimientos teóricos de piloto a distancia en categorías: A1/A3, A2 y STS.
Curso de Software BIM para fomento de licitaciones públicas.</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07n113659IMTgjDLRTiFdIgSB5w2vSvhQ6xe6ch1OJSTQXZfGoBPq3uqoWoJPM3s6ap/6KunMm49rXrSH5xDmg==" saltValue="jn+vHM/RnG7NDvXSFsKHB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2026-09-17T10:47:41Z</dcterms:modified>
</cp:coreProperties>
</file>